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5 SDL Non-SIS\"/>
    </mc:Choice>
  </mc:AlternateContent>
  <xr:revisionPtr revIDLastSave="0" documentId="13_ncr:1_{49D04240-9074-45BE-8267-CAFBD337D8B3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'!$A$2:$D$33</definedName>
    <definedName name="_xlnm._FilterDatabase" localSheetId="4" hidden="1">'Positions Filled'!$A$2:$C$24</definedName>
    <definedName name="_xlnm._FilterDatabase" localSheetId="2" hidden="1">'Recruitment Intitiatives'!$A$2:$F$17</definedName>
    <definedName name="_xlnm._FilterDatabase" localSheetId="3" hidden="1">'Recruitment Sources'!$A$2:$E$18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44" l="1"/>
</calcChain>
</file>

<file path=xl/sharedStrings.xml><?xml version="1.0" encoding="utf-8"?>
<sst xmlns="http://schemas.openxmlformats.org/spreadsheetml/2006/main" count="387" uniqueCount="211">
  <si>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</si>
  <si>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</si>
  <si>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</si>
  <si>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</si>
  <si>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</si>
  <si>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</si>
  <si>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</si>
  <si>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</si>
  <si>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</si>
  <si>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</si>
  <si>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</si>
  <si>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</si>
  <si>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Total Number of Interviewees:</t>
  </si>
  <si>
    <t>Title</t>
  </si>
  <si>
    <t>Total Number of Full-Time Vacancies Filled During the Reporting Period:</t>
  </si>
  <si>
    <t>Total Number of Candidates interviewed during the Reporting Period:</t>
  </si>
  <si>
    <t>Employee Unit Number #841845 - Coconino CO, AZ</t>
  </si>
  <si>
    <t>USA.AZ.Flagstaff</t>
  </si>
  <si>
    <t>USA.AZ.Sedona</t>
  </si>
  <si>
    <t>Google</t>
  </si>
  <si>
    <t>Indeed</t>
  </si>
  <si>
    <t>Retail Sales Consultant</t>
  </si>
  <si>
    <t>BBT I - Field Service</t>
  </si>
  <si>
    <t>Residential Direct Sales Account Executive</t>
  </si>
  <si>
    <t>N/A</t>
  </si>
  <si>
    <t>Alan Lovitz</t>
  </si>
  <si>
    <t>189 Wells Ave Newton, MA 02459</t>
  </si>
  <si>
    <t>857-404-0868</t>
  </si>
  <si>
    <t>Area Agency on Aging  - Phoenix</t>
  </si>
  <si>
    <t>Cindy Saverino - csaverino@azdes.gov</t>
  </si>
  <si>
    <t>1366 East Thomas Road, Phoenix, AZ 85014</t>
  </si>
  <si>
    <t>602-264-2255</t>
  </si>
  <si>
    <t>Comite de Bien Estar, Inc.</t>
  </si>
  <si>
    <t>Maria -- - maria@comiteaz.org</t>
  </si>
  <si>
    <t>Po Box 7170, San Luis, AZ 85349-6807</t>
  </si>
  <si>
    <t>928-627-8559</t>
  </si>
  <si>
    <t>Phoenix Indian Center</t>
  </si>
  <si>
    <t>Bridget Blixt - BBlixt@phxindcenter.org</t>
  </si>
  <si>
    <t>4520 N Central Ave, Phoenix, AZ 85012-1828</t>
  </si>
  <si>
    <t>602-264-6768</t>
  </si>
  <si>
    <t>Division of Vocational Rehabilitation - Flagstaff</t>
  </si>
  <si>
    <t>Valerie Kelly - vkelly@azdes.gov</t>
  </si>
  <si>
    <t>1701 North Fourth Street, Flagstaff, AZ 86004</t>
  </si>
  <si>
    <t>928-213-3987</t>
  </si>
  <si>
    <t>Arizona Society of Certified Public Accountants</t>
  </si>
  <si>
    <t>Patty Gannon - pgannon@ascpa.com</t>
  </si>
  <si>
    <t>4801 East Washington Street, Phoenix, AZ 85034</t>
  </si>
  <si>
    <t>602-252-4144</t>
  </si>
  <si>
    <t>ARIZONA@WORK One-Stop Center - Yavapai</t>
  </si>
  <si>
    <t>Steve Howard - SHoward@azdes.gov</t>
  </si>
  <si>
    <t>1500 East Cherry Street, Cottonwood, AZ 86326</t>
  </si>
  <si>
    <t>928-634-3337</t>
  </si>
  <si>
    <t>DES Employment Administration</t>
  </si>
  <si>
    <t>Adam Garrard - agarrard@azdes.gov</t>
  </si>
  <si>
    <t>928-779-4557</t>
  </si>
  <si>
    <t>ESGR - Employer Support of the Guard and Reserve - Tucson</t>
  </si>
  <si>
    <t>Richard Borjeily - richard.h.borjeily@us.army.mil</t>
  </si>
  <si>
    <t>, Tucson, AZ 85701</t>
  </si>
  <si>
    <t>602-629-4387</t>
  </si>
  <si>
    <t>Northern Arizona University - Office of Veterans Affairs</t>
  </si>
  <si>
    <t>Veterans Services - Vets@nau.edu</t>
  </si>
  <si>
    <t>Po Box 4110, Flagstaff, AZ 86011-0104</t>
  </si>
  <si>
    <t>925-523-4931</t>
  </si>
  <si>
    <t>Soldier for Life Transition Assistance Program - Fort Hauchuca</t>
  </si>
  <si>
    <t>Robert Shepard - roger.shepard@us.army.mil</t>
  </si>
  <si>
    <t>Butler Road, Sierra Vista, AZ 85613</t>
  </si>
  <si>
    <t>520-533-5764</t>
  </si>
  <si>
    <t>Dress for Success Phoenix</t>
  </si>
  <si>
    <t>Lisa Doromal - phoenix@dressforsuccess.org</t>
  </si>
  <si>
    <t>1024 E Buckeye Rd, Phoenix, AZ 85034-4041</t>
  </si>
  <si>
    <t>602-489-7397</t>
  </si>
  <si>
    <t>Yavapai Workforce Affiliate Office Prescott Valley</t>
  </si>
  <si>
    <t>David Hernandez - davidhernandez@azdes.gov</t>
  </si>
  <si>
    <t>Prescott Valley, AZ</t>
  </si>
  <si>
    <t>Vocational Rehabilitation - Yavapai County - Cottonwood City</t>
  </si>
  <si>
    <t>Marti Landis Jones - Vocational Rehabilitation - Yavapai County - Cottonwood City (Landis Jones, Marti)</t>
  </si>
  <si>
    <t>Cottonwood, AZ</t>
  </si>
  <si>
    <t>Vocational Rehabilitation - Yavapai County - Prescott Valley Office</t>
  </si>
  <si>
    <t>Alycia Botkin - Vocational Rehabilitation - Yavapai County - Prescott Valley Office (Botkin, Alycia)</t>
  </si>
  <si>
    <t>Arizona Society of Practicing Accountants (ASPA)</t>
  </si>
  <si>
    <t>David Freeland - david@christinezfreelandcpa.com</t>
  </si>
  <si>
    <t>Chandler, AZ</t>
  </si>
  <si>
    <t>American Society of Women Accountants - Tucson</t>
  </si>
  <si>
    <t>Holly Griffin - Hollyg206@hotmail.com</t>
  </si>
  <si>
    <t>Tuscon, AZ</t>
  </si>
  <si>
    <t>NPower</t>
  </si>
  <si>
    <t>Nelson Abbott - NPower (Abbott, Nelson)</t>
  </si>
  <si>
    <t>Brooklyn, NY</t>
  </si>
  <si>
    <t>Incsys - Power4Vets</t>
  </si>
  <si>
    <t>David Miranda - Incsys - Power4Vets (Miranda, David)</t>
  </si>
  <si>
    <t>Bellevue, WA</t>
  </si>
  <si>
    <t>University of Arizona</t>
  </si>
  <si>
    <t>Carol Zick - careerservices@arizona.edu</t>
  </si>
  <si>
    <t>Tucson, AZ</t>
  </si>
  <si>
    <t>Yavapai College</t>
  </si>
  <si>
    <t>Michael Brown - michael.brown@yc.edu</t>
  </si>
  <si>
    <t>Prescott, AZ</t>
  </si>
  <si>
    <t>Arizona State University - Pat Tillman Veterans Center</t>
  </si>
  <si>
    <t>Christian Rauschenbach - Arizona State University - Pat Tillman Veterans Center (Rauschenbach, Christian)</t>
  </si>
  <si>
    <t>Tempe, AZ</t>
  </si>
  <si>
    <t>BridgeValley Community &amp; Technical School</t>
  </si>
  <si>
    <t>Acquanetta Fyall - Acquanetta.Fyall@bridgevalley.edu</t>
  </si>
  <si>
    <t>South Charleston, WV</t>
  </si>
  <si>
    <t>WVU Institute of Technology</t>
  </si>
  <si>
    <t>Cantrell Miller - cantrell.miller@mail.wvu.edu</t>
  </si>
  <si>
    <t>Montgomery, WV</t>
  </si>
  <si>
    <t>West Virginia Junior College</t>
  </si>
  <si>
    <t>Samantha Esposito - sesposito@wvjc.edu</t>
  </si>
  <si>
    <t>Morgantown, WV</t>
  </si>
  <si>
    <t>Monongalia County Technical Education</t>
  </si>
  <si>
    <t>Michael Johnston - mjohnsto@k12.wv.us</t>
  </si>
  <si>
    <t>Everglades University - Online Division</t>
  </si>
  <si>
    <t>Samantha Crossett - Everglades University - Online Division (Crossett, Samantha)</t>
  </si>
  <si>
    <t>Boca Raton, FL</t>
  </si>
  <si>
    <t>Colorado River Indian Tribes</t>
  </si>
  <si>
    <t>Kim Booth - kim.booth@crit-nsn.gov</t>
  </si>
  <si>
    <t>Parker, AZ</t>
  </si>
  <si>
    <t>Career Services at Columbia College</t>
  </si>
  <si>
    <t>Brice James- Battelle - bbjamesbattelle@ccis.edu</t>
  </si>
  <si>
    <t>Columbia, MO</t>
  </si>
  <si>
    <t>Erin Kennedy</t>
  </si>
  <si>
    <t>631-839-9360</t>
  </si>
  <si>
    <t>In Person</t>
  </si>
  <si>
    <t>2023 FCC Public File Report for Suddenlink Communications</t>
  </si>
  <si>
    <t>This report covers the Reporting Period of September 1, 2022 - August 31, 2023</t>
  </si>
  <si>
    <t>The following is a list of full time positions filled by the Coconino CO, AZ employment unit between September 1, 2022 and August 31, 2023.</t>
  </si>
  <si>
    <t>The following list details all of the recruitment sources for the Coconino CO, AZ employment unit between September 1, 2022 and August 31, 2023.</t>
  </si>
  <si>
    <t>The following list details the recruitment initiatives attended by the Coconino CO, AZ employment unit between September 1, 2022 and August 31, 2023.</t>
  </si>
  <si>
    <t>The following list details the organizations that received job postings monthly from the Coconino CO, AZ employment unit between September 1, 2022 and August 31, 2023.</t>
  </si>
  <si>
    <t>VP Regional General Manager</t>
  </si>
  <si>
    <t>Other</t>
  </si>
  <si>
    <t>Supv Resi Direct Sales</t>
  </si>
  <si>
    <t>Altice Internal Career Site</t>
  </si>
  <si>
    <t>Small to Medium Business Account Executive</t>
  </si>
  <si>
    <t>Altice Employee Referral</t>
  </si>
  <si>
    <t>Altice Optimum.com</t>
  </si>
  <si>
    <t>Retail Sales Consultant- Part-Time</t>
  </si>
  <si>
    <t>Altice Recruiter Sourced</t>
  </si>
  <si>
    <t>Altice USA Careers</t>
  </si>
  <si>
    <t>Google Jobs</t>
  </si>
  <si>
    <t>Multi-Dwelling Unit Account Representative</t>
  </si>
  <si>
    <t>Logistics Specialist I</t>
  </si>
  <si>
    <t>Direct Sales Representative</t>
  </si>
  <si>
    <t>Dir Operations</t>
  </si>
  <si>
    <t>BBT IV - Field Service Lead</t>
  </si>
  <si>
    <t>BBT II - Field Service</t>
  </si>
  <si>
    <t>LinkedIn</t>
  </si>
  <si>
    <t>1111 Stewart Avenue, Bethpage, NY 11714</t>
  </si>
  <si>
    <t>AlticeUSA.com</t>
  </si>
  <si>
    <t>Buyer Advertising</t>
  </si>
  <si>
    <t>Annie Sarkis</t>
  </si>
  <si>
    <t>6433 Champion Grandview Way 1-100, Austin, TX 78750</t>
  </si>
  <si>
    <t>617-803-7126</t>
  </si>
  <si>
    <t>Andre Toure</t>
  </si>
  <si>
    <t>350 5th Ave Ste 25, New York, NY 10118</t>
  </si>
  <si>
    <t>212-615-7003</t>
  </si>
  <si>
    <t>Monster</t>
  </si>
  <si>
    <t>AZ Works Flagstaff Hiring Event</t>
  </si>
  <si>
    <t>Coconino Community College (AZ Works)</t>
  </si>
  <si>
    <t>Daniel Gonzales</t>
  </si>
  <si>
    <t>1701 N. 4th St., Flagstaff, Arizona 86004</t>
  </si>
  <si>
    <t>David Prieb</t>
  </si>
  <si>
    <t>3000 N. Fourth St.| Flagstaff, AZ 86004</t>
  </si>
  <si>
    <t>928-310-6822</t>
  </si>
  <si>
    <t>928-526-7664</t>
  </si>
  <si>
    <t>PopUp - Challenging Conversations (90 minutes)</t>
  </si>
  <si>
    <t>Ongoing</t>
  </si>
  <si>
    <t>Online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</si>
  <si>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</si>
  <si>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</si>
  <si>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</si>
  <si>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</si>
  <si>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</si>
  <si>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</si>
  <si>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</si>
  <si>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</si>
  <si>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</si>
  <si>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</si>
  <si>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</si>
  <si>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Bootup Lana</t>
  </si>
  <si>
    <t>NLC Idaho Employer Session</t>
  </si>
  <si>
    <t>Virtual</t>
  </si>
  <si>
    <t>Tina McGee</t>
  </si>
  <si>
    <t>Northwest Lineman College
7600 Meridian Avenue
Meridian, ID 83642</t>
  </si>
  <si>
    <t>530.531-7837</t>
  </si>
  <si>
    <t>Bootup Mike D'Alessandro</t>
  </si>
  <si>
    <t xml:space="preserve">DeVry University - Virtual Career Fair </t>
  </si>
  <si>
    <t>Kathaleen Emery</t>
  </si>
  <si>
    <t>None</t>
  </si>
  <si>
    <t>407-226-6491</t>
  </si>
  <si>
    <t>NLC California Campus Career Fair</t>
  </si>
  <si>
    <t>Mayra Morales</t>
  </si>
  <si>
    <t>2009 Challenger Ave, Oroville, CA 95965</t>
  </si>
  <si>
    <t>530-212-8071</t>
  </si>
  <si>
    <t>Bootup Rachel Owens</t>
  </si>
  <si>
    <t>Bootup Kristin Malaspina</t>
  </si>
  <si>
    <t>DeVry</t>
  </si>
  <si>
    <t xml:space="preserve">407-226-6491 </t>
  </si>
  <si>
    <t>Missouri Career Center (Maryville)</t>
  </si>
  <si>
    <t>Missouri Western State University</t>
  </si>
  <si>
    <t>Veteran and Military Services at Northern Arizona University</t>
  </si>
  <si>
    <t>Rita Wallinga</t>
  </si>
  <si>
    <t>Missouri Western Career Development Team</t>
  </si>
  <si>
    <t>Pete Yanka</t>
  </si>
  <si>
    <t>114 West 3rd Maryville, MO 64468</t>
  </si>
  <si>
    <t>4525 Downs Drive Saint Joseph, MO 64507</t>
  </si>
  <si>
    <t>PO Box 6028 Flagstaff, AZ 86011-0104</t>
  </si>
  <si>
    <t>660-582-8980</t>
  </si>
  <si>
    <t>816-271-4292</t>
  </si>
  <si>
    <t>928-523-8387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</si>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</sst>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0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9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3" applyNumberFormat="0" applyAlignment="0" applyProtection="0"/>
    <xf numFmtId="0" fontId="12" fillId="29" borderId="14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9" fillId="31" borderId="13" applyNumberFormat="0" applyAlignment="0" applyProtection="0"/>
    <xf numFmtId="0" fontId="20" fillId="0" borderId="18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8" fillId="33" borderId="19" applyNumberFormat="0" applyFont="0" applyAlignment="0" applyProtection="0"/>
    <xf numFmtId="0" fontId="23" fillId="28" borderId="2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3" fillId="2" borderId="3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 applyBorder="1" applyAlignment="1"/>
    <xf numFmtId="0" fontId="3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4" xfId="56" applyFont="1" applyFill="1" applyBorder="1" applyAlignment="1">
      <alignment horizontal="center" vertical="center"/>
    </xf>
    <xf numFmtId="0" fontId="2" fillId="0" borderId="4" xfId="56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29" fillId="0" borderId="4" xfId="0" applyFont="1" applyFill="1" applyBorder="1" applyAlignment="1">
      <alignment wrapText="1"/>
    </xf>
    <xf numFmtId="4" fontId="3" fillId="2" borderId="4" xfId="0" applyNumberFormat="1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2" borderId="7" xfId="0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165" fontId="29" fillId="0" borderId="4" xfId="0" applyNumberFormat="1" applyFont="1" applyBorder="1" applyAlignment="1">
      <alignment horizontal="center" vertical="center"/>
    </xf>
    <xf numFmtId="165" fontId="2" fillId="0" borderId="4" xfId="56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vertical="center"/>
    </xf>
    <xf numFmtId="0" fontId="28" fillId="0" borderId="4" xfId="46" applyFont="1" applyBorder="1" applyAlignment="1">
      <alignment horizontal="center" vertical="center"/>
    </xf>
    <xf numFmtId="14" fontId="28" fillId="0" borderId="4" xfId="46" applyNumberFormat="1" applyFont="1" applyBorder="1" applyAlignment="1">
      <alignment horizontal="center" vertical="center"/>
    </xf>
    <xf numFmtId="0" fontId="28" fillId="0" borderId="5" xfId="46" applyFont="1" applyBorder="1" applyAlignment="1">
      <alignment horizontal="center" vertical="center"/>
    </xf>
    <xf numFmtId="0" fontId="28" fillId="0" borderId="6" xfId="46" applyFont="1" applyBorder="1" applyAlignment="1">
      <alignment horizontal="center" vertical="center"/>
    </xf>
    <xf numFmtId="0" fontId="0" fillId="0" borderId="4" xfId="0" applyBorder="1"/>
    <xf numFmtId="0" fontId="2" fillId="0" borderId="22" xfId="0" applyFont="1" applyBorder="1" applyAlignment="1">
      <alignment horizontal="left"/>
    </xf>
    <xf numFmtId="14" fontId="2" fillId="0" borderId="22" xfId="0" applyNumberFormat="1" applyFont="1" applyBorder="1" applyAlignment="1">
      <alignment horizontal="right"/>
    </xf>
    <xf numFmtId="0" fontId="2" fillId="0" borderId="22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/>
    <xf numFmtId="165" fontId="2" fillId="0" borderId="4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4" xfId="0" applyFont="1" applyBorder="1"/>
  </cellXfs>
  <cellStyles count="6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8000000}"/>
    <cellStyle name="Hyperlink 3" xfId="41" xr:uid="{00000000-0005-0000-0000-000029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D000000}"/>
    <cellStyle name="Normal" xfId="0" builtinId="0"/>
    <cellStyle name="Normal 2" xfId="46" xr:uid="{00000000-0005-0000-0000-00002F000000}"/>
    <cellStyle name="Normal 2 2" xfId="47" xr:uid="{00000000-0005-0000-0000-000030000000}"/>
    <cellStyle name="Normal 2 3" xfId="48" xr:uid="{00000000-0005-0000-0000-000031000000}"/>
    <cellStyle name="Normal 2 4" xfId="49" xr:uid="{00000000-0005-0000-0000-000032000000}"/>
    <cellStyle name="Normal 2 5" xfId="50" xr:uid="{00000000-0005-0000-0000-000033000000}"/>
    <cellStyle name="Normal 2 6" xfId="51" xr:uid="{00000000-0005-0000-0000-000034000000}"/>
    <cellStyle name="Normal 2 7" xfId="52" xr:uid="{00000000-0005-0000-0000-000035000000}"/>
    <cellStyle name="Normal 2 7 2" xfId="53" xr:uid="{00000000-0005-0000-0000-000036000000}"/>
    <cellStyle name="Normal 2 7 3" xfId="54" xr:uid="{00000000-0005-0000-0000-000037000000}"/>
    <cellStyle name="Normal 2 7 3 2" xfId="55" xr:uid="{00000000-0005-0000-0000-000038000000}"/>
    <cellStyle name="Normal 2 8" xfId="56" xr:uid="{00000000-0005-0000-0000-000039000000}"/>
    <cellStyle name="Normal 2 8 2" xfId="57" xr:uid="{00000000-0005-0000-0000-00003A000000}"/>
    <cellStyle name="Normal 2 8 3" xfId="58" xr:uid="{00000000-0005-0000-0000-00003B000000}"/>
    <cellStyle name="Normal 2 9" xfId="59" xr:uid="{00000000-0005-0000-0000-00003C000000}"/>
    <cellStyle name="Normal 3" xfId="60" xr:uid="{00000000-0005-0000-0000-00003D000000}"/>
    <cellStyle name="Normal 3 2" xfId="61" xr:uid="{00000000-0005-0000-0000-00003E000000}"/>
    <cellStyle name="Note 2" xfId="62" xr:uid="{00000000-0005-0000-0000-00003F000000}"/>
    <cellStyle name="Output" xfId="63" builtinId="21" customBuiltin="1"/>
    <cellStyle name="Title" xfId="64" builtinId="15" customBuiltin="1"/>
    <cellStyle name="Title 2" xfId="65" xr:uid="{00000000-0005-0000-0000-000042000000}"/>
    <cellStyle name="Title 3" xfId="66" xr:uid="{00000000-0005-0000-0000-000043000000}"/>
    <cellStyle name="Total" xfId="67" builtinId="25" customBuiltin="1"/>
    <cellStyle name="Warning Text" xfId="6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M14" sqref="M14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56" t="s">
        <v>123</v>
      </c>
      <c r="B1" s="56"/>
      <c r="C1" s="56"/>
      <c r="D1" s="56"/>
      <c r="E1" s="56"/>
      <c r="F1" s="56"/>
      <c r="G1" s="56"/>
      <c r="H1" s="56"/>
    </row>
    <row r="2" spans="1:8" ht="15.6" x14ac:dyDescent="0.3">
      <c r="A2" s="56" t="s">
        <v>16</v>
      </c>
      <c r="B2" s="56"/>
      <c r="C2" s="56"/>
      <c r="D2" s="56"/>
      <c r="E2" s="56"/>
      <c r="F2" s="56"/>
      <c r="G2" s="56"/>
      <c r="H2" s="56"/>
    </row>
    <row r="3" spans="1:8" ht="15.6" x14ac:dyDescent="0.3">
      <c r="A3" s="56"/>
      <c r="B3" s="56"/>
      <c r="C3" s="56"/>
      <c r="D3" s="56"/>
      <c r="E3" s="56"/>
      <c r="F3" s="56"/>
      <c r="G3" s="56"/>
      <c r="H3" s="56"/>
    </row>
    <row r="4" spans="1:8" x14ac:dyDescent="0.25">
      <c r="A4" s="57" t="s">
        <v>124</v>
      </c>
      <c r="B4" s="57"/>
      <c r="C4" s="57"/>
      <c r="D4" s="57"/>
      <c r="E4" s="57"/>
      <c r="F4" s="57"/>
      <c r="G4" s="57"/>
      <c r="H4" s="57"/>
    </row>
    <row r="5" spans="1:8" x14ac:dyDescent="0.25">
      <c r="A5" s="21"/>
      <c r="B5" s="21"/>
      <c r="C5" s="21"/>
      <c r="D5" s="21"/>
      <c r="E5" s="21"/>
      <c r="F5" s="21"/>
      <c r="G5" s="21"/>
      <c r="H5" s="21"/>
    </row>
    <row r="6" spans="1:8" x14ac:dyDescent="0.25">
      <c r="A6" s="55" t="s">
        <v>14</v>
      </c>
      <c r="B6" s="55"/>
      <c r="C6" s="55"/>
      <c r="D6" s="55"/>
      <c r="E6" s="55"/>
      <c r="F6" s="55"/>
      <c r="G6" s="55"/>
      <c r="H6" s="27">
        <v>21</v>
      </c>
    </row>
    <row r="7" spans="1:8" x14ac:dyDescent="0.25">
      <c r="A7" s="55" t="s">
        <v>15</v>
      </c>
      <c r="B7" s="55"/>
      <c r="C7" s="55"/>
      <c r="D7" s="55"/>
      <c r="E7" s="55"/>
      <c r="F7" s="55"/>
      <c r="G7" s="55"/>
      <c r="H7" s="27">
        <v>49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9"/>
  <sheetViews>
    <sheetView zoomScale="90" zoomScaleNormal="90" workbookViewId="0">
      <pane ySplit="2" topLeftCell="A3" activePane="bottomLeft" state="frozen"/>
      <selection pane="bottomLeft" activeCell="A5" sqref="A5"/>
    </sheetView>
  </sheetViews>
  <sheetFormatPr defaultColWidth="9.21875" defaultRowHeight="13.2" x14ac:dyDescent="0.25"/>
  <cols>
    <col min="1" max="1" width="37.21875" style="26" customWidth="1"/>
    <col min="2" max="2" width="36" style="13" customWidth="1"/>
    <col min="3" max="3" width="32.77734375" style="13" customWidth="1"/>
    <col min="4" max="4" width="27.77734375" style="23" customWidth="1"/>
    <col min="5" max="16384" width="9.21875" style="3"/>
  </cols>
  <sheetData>
    <row r="1" spans="1:4" s="1" customFormat="1" ht="29.25" customHeight="1" thickBot="1" x14ac:dyDescent="0.3">
      <c r="A1" s="58" t="s">
        <v>128</v>
      </c>
      <c r="B1" s="58"/>
      <c r="C1" s="58"/>
      <c r="D1" s="58"/>
    </row>
    <row r="2" spans="1:4" s="2" customFormat="1" x14ac:dyDescent="0.25">
      <c r="A2" s="25" t="s">
        <v>6</v>
      </c>
      <c r="B2" s="16" t="s">
        <v>1</v>
      </c>
      <c r="C2" s="16" t="s">
        <v>2</v>
      </c>
      <c r="D2" s="22" t="s">
        <v>11</v>
      </c>
    </row>
    <row r="3" spans="1:4" x14ac:dyDescent="0.25">
      <c r="A3" s="48" t="s">
        <v>28</v>
      </c>
      <c r="B3" s="48" t="s">
        <v>29</v>
      </c>
      <c r="C3" s="48" t="s">
        <v>30</v>
      </c>
      <c r="D3" s="48" t="s">
        <v>31</v>
      </c>
    </row>
    <row r="4" spans="1:4" x14ac:dyDescent="0.25">
      <c r="A4" s="48" t="s">
        <v>32</v>
      </c>
      <c r="B4" s="48" t="s">
        <v>33</v>
      </c>
      <c r="C4" s="48" t="s">
        <v>34</v>
      </c>
      <c r="D4" s="48" t="s">
        <v>35</v>
      </c>
    </row>
    <row r="5" spans="1:4" x14ac:dyDescent="0.25">
      <c r="A5" s="48" t="s">
        <v>36</v>
      </c>
      <c r="B5" s="48" t="s">
        <v>37</v>
      </c>
      <c r="C5" s="48" t="s">
        <v>38</v>
      </c>
      <c r="D5" s="48" t="s">
        <v>39</v>
      </c>
    </row>
    <row r="6" spans="1:4" x14ac:dyDescent="0.25">
      <c r="A6" s="48" t="s">
        <v>40</v>
      </c>
      <c r="B6" s="48" t="s">
        <v>41</v>
      </c>
      <c r="C6" s="48" t="s">
        <v>42</v>
      </c>
      <c r="D6" s="48" t="s">
        <v>43</v>
      </c>
    </row>
    <row r="7" spans="1:4" x14ac:dyDescent="0.25">
      <c r="A7" s="48" t="s">
        <v>44</v>
      </c>
      <c r="B7" s="48" t="s">
        <v>45</v>
      </c>
      <c r="C7" s="48" t="s">
        <v>46</v>
      </c>
      <c r="D7" s="48" t="s">
        <v>47</v>
      </c>
    </row>
    <row r="8" spans="1:4" x14ac:dyDescent="0.25">
      <c r="A8" s="48" t="s">
        <v>48</v>
      </c>
      <c r="B8" s="48" t="s">
        <v>49</v>
      </c>
      <c r="C8" s="48" t="s">
        <v>50</v>
      </c>
      <c r="D8" s="48" t="s">
        <v>51</v>
      </c>
    </row>
    <row r="9" spans="1:4" x14ac:dyDescent="0.25">
      <c r="A9" s="48" t="s">
        <v>52</v>
      </c>
      <c r="B9" s="48" t="s">
        <v>53</v>
      </c>
      <c r="C9" s="48" t="s">
        <v>42</v>
      </c>
      <c r="D9" s="48" t="s">
        <v>54</v>
      </c>
    </row>
    <row r="10" spans="1:4" x14ac:dyDescent="0.25">
      <c r="A10" s="48" t="s">
        <v>55</v>
      </c>
      <c r="B10" s="48" t="s">
        <v>56</v>
      </c>
      <c r="C10" s="48" t="s">
        <v>57</v>
      </c>
      <c r="D10" s="48" t="s">
        <v>58</v>
      </c>
    </row>
    <row r="11" spans="1:4" x14ac:dyDescent="0.25">
      <c r="A11" s="48" t="s">
        <v>59</v>
      </c>
      <c r="B11" s="48" t="s">
        <v>60</v>
      </c>
      <c r="C11" s="48" t="s">
        <v>61</v>
      </c>
      <c r="D11" s="48" t="s">
        <v>62</v>
      </c>
    </row>
    <row r="12" spans="1:4" x14ac:dyDescent="0.25">
      <c r="A12" s="48" t="s">
        <v>63</v>
      </c>
      <c r="B12" s="48" t="s">
        <v>64</v>
      </c>
      <c r="C12" s="48" t="s">
        <v>65</v>
      </c>
      <c r="D12" s="48" t="s">
        <v>66</v>
      </c>
    </row>
    <row r="13" spans="1:4" x14ac:dyDescent="0.25">
      <c r="A13" s="48" t="s">
        <v>67</v>
      </c>
      <c r="B13" s="48" t="s">
        <v>68</v>
      </c>
      <c r="C13" s="48" t="s">
        <v>69</v>
      </c>
      <c r="D13" s="48" t="s">
        <v>70</v>
      </c>
    </row>
    <row r="14" spans="1:4" x14ac:dyDescent="0.25">
      <c r="A14" s="48" t="s">
        <v>71</v>
      </c>
      <c r="B14" s="48" t="s">
        <v>72</v>
      </c>
      <c r="C14" s="48" t="s">
        <v>73</v>
      </c>
      <c r="D14" s="63" t="s">
        <v>210</v>
      </c>
    </row>
    <row r="15" spans="1:4" x14ac:dyDescent="0.25">
      <c r="A15" s="48" t="s">
        <v>74</v>
      </c>
      <c r="B15" s="48" t="s">
        <v>75</v>
      </c>
      <c r="C15" s="48" t="s">
        <v>76</v>
      </c>
      <c r="D15" s="48" t="s">
        <v>210</v>
      </c>
    </row>
    <row r="16" spans="1:4" x14ac:dyDescent="0.25">
      <c r="A16" s="48" t="s">
        <v>77</v>
      </c>
      <c r="B16" s="48" t="s">
        <v>78</v>
      </c>
      <c r="C16" s="48" t="s">
        <v>73</v>
      </c>
      <c r="D16" s="48" t="s">
        <v>210</v>
      </c>
    </row>
    <row r="17" spans="1:4" x14ac:dyDescent="0.25">
      <c r="A17" s="48" t="s">
        <v>79</v>
      </c>
      <c r="B17" s="48" t="s">
        <v>80</v>
      </c>
      <c r="C17" s="48" t="s">
        <v>81</v>
      </c>
      <c r="D17" s="48" t="s">
        <v>210</v>
      </c>
    </row>
    <row r="18" spans="1:4" x14ac:dyDescent="0.25">
      <c r="A18" s="48" t="s">
        <v>82</v>
      </c>
      <c r="B18" s="48" t="s">
        <v>83</v>
      </c>
      <c r="C18" s="48" t="s">
        <v>84</v>
      </c>
      <c r="D18" s="48" t="s">
        <v>210</v>
      </c>
    </row>
    <row r="19" spans="1:4" x14ac:dyDescent="0.25">
      <c r="A19" s="48" t="s">
        <v>85</v>
      </c>
      <c r="B19" s="48" t="s">
        <v>86</v>
      </c>
      <c r="C19" s="48" t="s">
        <v>87</v>
      </c>
      <c r="D19" s="48" t="s">
        <v>210</v>
      </c>
    </row>
    <row r="20" spans="1:4" x14ac:dyDescent="0.25">
      <c r="A20" s="48" t="s">
        <v>88</v>
      </c>
      <c r="B20" s="48" t="s">
        <v>89</v>
      </c>
      <c r="C20" s="48" t="s">
        <v>90</v>
      </c>
      <c r="D20" s="48" t="s">
        <v>210</v>
      </c>
    </row>
    <row r="21" spans="1:4" x14ac:dyDescent="0.25">
      <c r="A21" s="48" t="s">
        <v>91</v>
      </c>
      <c r="B21" s="48" t="s">
        <v>92</v>
      </c>
      <c r="C21" s="48" t="s">
        <v>93</v>
      </c>
      <c r="D21" s="48" t="s">
        <v>210</v>
      </c>
    </row>
    <row r="22" spans="1:4" x14ac:dyDescent="0.25">
      <c r="A22" s="48" t="s">
        <v>94</v>
      </c>
      <c r="B22" s="48" t="s">
        <v>95</v>
      </c>
      <c r="C22" s="48" t="s">
        <v>96</v>
      </c>
      <c r="D22" s="48" t="s">
        <v>210</v>
      </c>
    </row>
    <row r="23" spans="1:4" x14ac:dyDescent="0.25">
      <c r="A23" s="48" t="s">
        <v>97</v>
      </c>
      <c r="B23" s="48" t="s">
        <v>98</v>
      </c>
      <c r="C23" s="48" t="s">
        <v>99</v>
      </c>
      <c r="D23" s="48" t="s">
        <v>210</v>
      </c>
    </row>
    <row r="24" spans="1:4" x14ac:dyDescent="0.25">
      <c r="A24" s="48" t="s">
        <v>100</v>
      </c>
      <c r="B24" s="48" t="s">
        <v>101</v>
      </c>
      <c r="C24" s="48" t="s">
        <v>102</v>
      </c>
      <c r="D24" s="48" t="s">
        <v>210</v>
      </c>
    </row>
    <row r="25" spans="1:4" x14ac:dyDescent="0.25">
      <c r="A25" s="48" t="s">
        <v>103</v>
      </c>
      <c r="B25" s="48" t="s">
        <v>104</v>
      </c>
      <c r="C25" s="48" t="s">
        <v>105</v>
      </c>
      <c r="D25" s="48" t="s">
        <v>210</v>
      </c>
    </row>
    <row r="26" spans="1:4" x14ac:dyDescent="0.25">
      <c r="A26" s="48" t="s">
        <v>106</v>
      </c>
      <c r="B26" s="48" t="s">
        <v>107</v>
      </c>
      <c r="C26" s="48" t="s">
        <v>108</v>
      </c>
      <c r="D26" s="48" t="s">
        <v>210</v>
      </c>
    </row>
    <row r="27" spans="1:4" x14ac:dyDescent="0.25">
      <c r="A27" s="48" t="s">
        <v>109</v>
      </c>
      <c r="B27" s="48" t="s">
        <v>110</v>
      </c>
      <c r="C27" s="48" t="s">
        <v>108</v>
      </c>
      <c r="D27" s="48" t="s">
        <v>210</v>
      </c>
    </row>
    <row r="28" spans="1:4" x14ac:dyDescent="0.25">
      <c r="A28" s="48" t="s">
        <v>111</v>
      </c>
      <c r="B28" s="48" t="s">
        <v>112</v>
      </c>
      <c r="C28" s="48" t="s">
        <v>113</v>
      </c>
      <c r="D28" s="48" t="s">
        <v>210</v>
      </c>
    </row>
    <row r="29" spans="1:4" x14ac:dyDescent="0.25">
      <c r="A29" s="48" t="s">
        <v>114</v>
      </c>
      <c r="B29" s="48" t="s">
        <v>115</v>
      </c>
      <c r="C29" s="48" t="s">
        <v>116</v>
      </c>
      <c r="D29" s="48" t="s">
        <v>210</v>
      </c>
    </row>
    <row r="30" spans="1:4" x14ac:dyDescent="0.25">
      <c r="A30" s="48" t="s">
        <v>117</v>
      </c>
      <c r="B30" s="48" t="s">
        <v>118</v>
      </c>
      <c r="C30" s="48" t="s">
        <v>119</v>
      </c>
      <c r="D30" s="48" t="s">
        <v>210</v>
      </c>
    </row>
    <row r="31" spans="1:4" x14ac:dyDescent="0.25">
      <c r="A31" s="52" t="s">
        <v>198</v>
      </c>
      <c r="B31" s="53" t="s">
        <v>201</v>
      </c>
      <c r="C31" s="53" t="s">
        <v>204</v>
      </c>
      <c r="D31" s="54" t="s">
        <v>207</v>
      </c>
    </row>
    <row r="32" spans="1:4" x14ac:dyDescent="0.25">
      <c r="A32" s="52" t="s">
        <v>199</v>
      </c>
      <c r="B32" s="53" t="s">
        <v>202</v>
      </c>
      <c r="C32" s="53" t="s">
        <v>205</v>
      </c>
      <c r="D32" s="54" t="s">
        <v>208</v>
      </c>
    </row>
    <row r="33" spans="1:4" x14ac:dyDescent="0.25">
      <c r="A33" s="52" t="s">
        <v>200</v>
      </c>
      <c r="B33" s="53" t="s">
        <v>203</v>
      </c>
      <c r="C33" s="53" t="s">
        <v>206</v>
      </c>
      <c r="D33" s="54" t="s">
        <v>209</v>
      </c>
    </row>
    <row r="34" spans="1:4" x14ac:dyDescent="0.25">
      <c r="A34"/>
      <c r="B34"/>
      <c r="C34"/>
      <c r="D34"/>
    </row>
    <row r="35" spans="1:4" x14ac:dyDescent="0.25">
      <c r="A35"/>
      <c r="B35"/>
      <c r="C35"/>
      <c r="D35"/>
    </row>
    <row r="36" spans="1:4" x14ac:dyDescent="0.25">
      <c r="A36"/>
      <c r="B36"/>
      <c r="C36"/>
      <c r="D36"/>
    </row>
    <row r="37" spans="1:4" x14ac:dyDescent="0.25">
      <c r="A37"/>
      <c r="B37"/>
      <c r="C37"/>
      <c r="D37"/>
    </row>
    <row r="38" spans="1:4" x14ac:dyDescent="0.25">
      <c r="A38"/>
      <c r="B38"/>
      <c r="C38"/>
      <c r="D38"/>
    </row>
    <row r="39" spans="1:4" x14ac:dyDescent="0.25">
      <c r="A39"/>
      <c r="B39"/>
      <c r="C39"/>
      <c r="D39"/>
    </row>
    <row r="40" spans="1:4" x14ac:dyDescent="0.25">
      <c r="A40"/>
      <c r="B40"/>
      <c r="C40"/>
      <c r="D40"/>
    </row>
    <row r="41" spans="1:4" x14ac:dyDescent="0.25">
      <c r="A41"/>
      <c r="B41"/>
      <c r="C41"/>
      <c r="D41"/>
    </row>
    <row r="42" spans="1:4" x14ac:dyDescent="0.25">
      <c r="A42"/>
      <c r="B42"/>
      <c r="C42"/>
      <c r="D42"/>
    </row>
    <row r="43" spans="1:4" x14ac:dyDescent="0.25">
      <c r="A43"/>
      <c r="B43"/>
      <c r="C43"/>
      <c r="D43"/>
    </row>
    <row r="44" spans="1:4" x14ac:dyDescent="0.25">
      <c r="A44"/>
      <c r="B44"/>
      <c r="C44"/>
      <c r="D44"/>
    </row>
    <row r="45" spans="1:4" x14ac:dyDescent="0.25">
      <c r="A45"/>
      <c r="B45"/>
      <c r="C45"/>
      <c r="D45"/>
    </row>
    <row r="46" spans="1:4" x14ac:dyDescent="0.25">
      <c r="A46"/>
      <c r="B46"/>
      <c r="C46"/>
      <c r="D46"/>
    </row>
    <row r="47" spans="1:4" x14ac:dyDescent="0.25">
      <c r="A47"/>
      <c r="B47"/>
      <c r="C47"/>
      <c r="D47"/>
    </row>
    <row r="48" spans="1:4" x14ac:dyDescent="0.25">
      <c r="A48"/>
      <c r="B48"/>
      <c r="C48"/>
      <c r="D48"/>
    </row>
    <row r="49" spans="1:4" x14ac:dyDescent="0.25">
      <c r="A49"/>
      <c r="B49"/>
      <c r="C49"/>
      <c r="D49"/>
    </row>
    <row r="50" spans="1:4" x14ac:dyDescent="0.25">
      <c r="A50"/>
      <c r="B50"/>
      <c r="C50"/>
      <c r="D50"/>
    </row>
    <row r="51" spans="1:4" x14ac:dyDescent="0.25">
      <c r="A51"/>
      <c r="B51"/>
      <c r="C51"/>
      <c r="D51"/>
    </row>
    <row r="52" spans="1:4" x14ac:dyDescent="0.25">
      <c r="A52"/>
      <c r="B52"/>
      <c r="C52"/>
      <c r="D52"/>
    </row>
    <row r="53" spans="1:4" x14ac:dyDescent="0.25">
      <c r="A53"/>
      <c r="B53"/>
      <c r="C53"/>
      <c r="D53"/>
    </row>
    <row r="54" spans="1:4" x14ac:dyDescent="0.25">
      <c r="A54"/>
      <c r="B54"/>
      <c r="C54"/>
      <c r="D54"/>
    </row>
    <row r="55" spans="1:4" x14ac:dyDescent="0.25">
      <c r="A55"/>
      <c r="B55"/>
      <c r="C55"/>
      <c r="D55"/>
    </row>
    <row r="56" spans="1:4" x14ac:dyDescent="0.25">
      <c r="A56"/>
      <c r="B56"/>
      <c r="C56"/>
      <c r="D56"/>
    </row>
    <row r="57" spans="1:4" x14ac:dyDescent="0.25">
      <c r="A57"/>
      <c r="B57"/>
      <c r="C57"/>
      <c r="D57"/>
    </row>
    <row r="58" spans="1:4" x14ac:dyDescent="0.25">
      <c r="A58"/>
      <c r="B58"/>
      <c r="C58"/>
      <c r="D58"/>
    </row>
    <row r="59" spans="1:4" x14ac:dyDescent="0.25">
      <c r="A59"/>
      <c r="B59"/>
      <c r="C59"/>
      <c r="D59"/>
    </row>
  </sheetData>
  <autoFilter ref="A2:D33" xr:uid="{00000000-0001-0000-0100-000000000000}"/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zoomScale="90" zoomScaleNormal="100" workbookViewId="0">
      <pane ySplit="2" topLeftCell="A3" activePane="bottomLeft" state="frozen"/>
      <selection pane="bottomLeft" activeCell="A9" sqref="A9"/>
    </sheetView>
  </sheetViews>
  <sheetFormatPr defaultColWidth="9.21875" defaultRowHeight="13.2" x14ac:dyDescent="0.25"/>
  <cols>
    <col min="1" max="1" width="46.77734375" style="37" customWidth="1"/>
    <col min="2" max="2" width="11.5546875" style="6" bestFit="1" customWidth="1"/>
    <col min="3" max="3" width="19.21875" style="3" customWidth="1"/>
    <col min="4" max="4" width="21.44140625" style="3" customWidth="1"/>
    <col min="5" max="5" width="31.5546875" style="3" customWidth="1"/>
    <col min="6" max="6" width="13.44140625" style="3" bestFit="1" customWidth="1"/>
    <col min="7" max="16384" width="9.21875" style="3"/>
  </cols>
  <sheetData>
    <row r="1" spans="1:6" s="1" customFormat="1" ht="28.5" customHeight="1" thickBot="1" x14ac:dyDescent="0.3">
      <c r="A1" s="58" t="s">
        <v>127</v>
      </c>
      <c r="B1" s="58"/>
      <c r="C1" s="58"/>
      <c r="D1" s="58"/>
      <c r="E1" s="58"/>
      <c r="F1" s="58"/>
    </row>
    <row r="2" spans="1:6" s="4" customFormat="1" x14ac:dyDescent="0.25">
      <c r="A2" s="36" t="s">
        <v>4</v>
      </c>
      <c r="B2" s="15" t="s">
        <v>5</v>
      </c>
      <c r="C2" s="16" t="s">
        <v>0</v>
      </c>
      <c r="D2" s="16" t="s">
        <v>1</v>
      </c>
      <c r="E2" s="16" t="s">
        <v>2</v>
      </c>
      <c r="F2" s="17" t="s">
        <v>3</v>
      </c>
    </row>
    <row r="3" spans="1:6" x14ac:dyDescent="0.25">
      <c r="A3" s="48" t="s">
        <v>157</v>
      </c>
      <c r="B3" s="48">
        <v>45114</v>
      </c>
      <c r="C3" s="48" t="s">
        <v>122</v>
      </c>
      <c r="D3" s="48" t="s">
        <v>159</v>
      </c>
      <c r="E3" s="48" t="s">
        <v>160</v>
      </c>
      <c r="F3" s="48" t="s">
        <v>163</v>
      </c>
    </row>
    <row r="4" spans="1:6" x14ac:dyDescent="0.25">
      <c r="A4" s="48" t="s">
        <v>158</v>
      </c>
      <c r="B4" s="48">
        <v>45035</v>
      </c>
      <c r="C4" s="48" t="s">
        <v>122</v>
      </c>
      <c r="D4" s="48" t="s">
        <v>161</v>
      </c>
      <c r="E4" s="48" t="s">
        <v>162</v>
      </c>
      <c r="F4" s="48" t="s">
        <v>164</v>
      </c>
    </row>
    <row r="5" spans="1:6" x14ac:dyDescent="0.25">
      <c r="A5" s="48" t="s">
        <v>165</v>
      </c>
      <c r="B5" s="45" t="s">
        <v>166</v>
      </c>
      <c r="C5" s="46" t="s">
        <v>167</v>
      </c>
      <c r="D5" s="47" t="s">
        <v>24</v>
      </c>
      <c r="E5" s="44" t="s">
        <v>24</v>
      </c>
      <c r="F5" s="47" t="s">
        <v>24</v>
      </c>
    </row>
    <row r="6" spans="1:6" x14ac:dyDescent="0.25">
      <c r="A6" s="48" t="s">
        <v>168</v>
      </c>
      <c r="B6" s="45" t="s">
        <v>166</v>
      </c>
      <c r="C6" s="46" t="s">
        <v>167</v>
      </c>
      <c r="D6" s="47" t="s">
        <v>24</v>
      </c>
      <c r="E6" s="44" t="s">
        <v>24</v>
      </c>
      <c r="F6" s="47" t="s">
        <v>24</v>
      </c>
    </row>
    <row r="7" spans="1:6" x14ac:dyDescent="0.25">
      <c r="A7" s="48" t="s">
        <v>169</v>
      </c>
      <c r="B7" s="45" t="s">
        <v>166</v>
      </c>
      <c r="C7" s="46" t="s">
        <v>167</v>
      </c>
      <c r="D7" s="47" t="s">
        <v>24</v>
      </c>
      <c r="E7" s="44" t="s">
        <v>24</v>
      </c>
      <c r="F7" s="47" t="s">
        <v>24</v>
      </c>
    </row>
    <row r="8" spans="1:6" x14ac:dyDescent="0.25">
      <c r="A8" s="48" t="s">
        <v>170</v>
      </c>
      <c r="B8" s="45" t="s">
        <v>166</v>
      </c>
      <c r="C8" s="46" t="s">
        <v>167</v>
      </c>
      <c r="D8" s="47" t="s">
        <v>24</v>
      </c>
      <c r="E8" s="44" t="s">
        <v>24</v>
      </c>
      <c r="F8" s="47" t="s">
        <v>24</v>
      </c>
    </row>
    <row r="9" spans="1:6" x14ac:dyDescent="0.25">
      <c r="A9" s="48" t="s">
        <v>171</v>
      </c>
      <c r="B9" s="45" t="s">
        <v>166</v>
      </c>
      <c r="C9" s="46" t="s">
        <v>167</v>
      </c>
      <c r="D9" s="47" t="s">
        <v>24</v>
      </c>
      <c r="E9" s="44" t="s">
        <v>24</v>
      </c>
      <c r="F9" s="47" t="s">
        <v>24</v>
      </c>
    </row>
    <row r="10" spans="1:6" x14ac:dyDescent="0.25">
      <c r="A10" s="48" t="s">
        <v>172</v>
      </c>
      <c r="B10" s="45" t="s">
        <v>166</v>
      </c>
      <c r="C10" s="46" t="s">
        <v>167</v>
      </c>
      <c r="D10" s="47" t="s">
        <v>24</v>
      </c>
      <c r="E10" s="44" t="s">
        <v>24</v>
      </c>
      <c r="F10" s="47" t="s">
        <v>24</v>
      </c>
    </row>
    <row r="11" spans="1:6" x14ac:dyDescent="0.25">
      <c r="A11" s="48" t="s">
        <v>173</v>
      </c>
      <c r="B11" s="45" t="s">
        <v>166</v>
      </c>
      <c r="C11" s="46" t="s">
        <v>167</v>
      </c>
      <c r="D11" s="47" t="s">
        <v>24</v>
      </c>
      <c r="E11" s="44" t="s">
        <v>24</v>
      </c>
      <c r="F11" s="47" t="s">
        <v>24</v>
      </c>
    </row>
    <row r="12" spans="1:6" x14ac:dyDescent="0.25">
      <c r="A12" s="48" t="s">
        <v>174</v>
      </c>
      <c r="B12" s="45" t="s">
        <v>166</v>
      </c>
      <c r="C12" s="46" t="s">
        <v>167</v>
      </c>
      <c r="D12" s="47" t="s">
        <v>24</v>
      </c>
      <c r="E12" s="44" t="s">
        <v>24</v>
      </c>
      <c r="F12" s="47" t="s">
        <v>24</v>
      </c>
    </row>
    <row r="13" spans="1:6" x14ac:dyDescent="0.25">
      <c r="A13" s="48" t="s">
        <v>175</v>
      </c>
      <c r="B13" s="45" t="s">
        <v>166</v>
      </c>
      <c r="C13" s="46" t="s">
        <v>167</v>
      </c>
      <c r="D13" s="47" t="s">
        <v>24</v>
      </c>
      <c r="E13" s="44" t="s">
        <v>24</v>
      </c>
      <c r="F13" s="47" t="s">
        <v>24</v>
      </c>
    </row>
    <row r="14" spans="1:6" x14ac:dyDescent="0.25">
      <c r="A14" s="48" t="s">
        <v>176</v>
      </c>
      <c r="B14" s="45" t="s">
        <v>166</v>
      </c>
      <c r="C14" s="46" t="s">
        <v>167</v>
      </c>
      <c r="D14" s="47" t="s">
        <v>24</v>
      </c>
      <c r="E14" s="44" t="s">
        <v>24</v>
      </c>
      <c r="F14" s="47" t="s">
        <v>24</v>
      </c>
    </row>
    <row r="15" spans="1:6" x14ac:dyDescent="0.25">
      <c r="A15" s="48" t="s">
        <v>177</v>
      </c>
      <c r="B15" s="45" t="s">
        <v>166</v>
      </c>
      <c r="C15" s="46" t="s">
        <v>167</v>
      </c>
      <c r="D15" s="47" t="s">
        <v>24</v>
      </c>
      <c r="E15" s="44" t="s">
        <v>24</v>
      </c>
      <c r="F15" s="47" t="s">
        <v>24</v>
      </c>
    </row>
    <row r="16" spans="1:6" x14ac:dyDescent="0.25">
      <c r="A16" s="48" t="s">
        <v>178</v>
      </c>
      <c r="B16" s="45" t="s">
        <v>166</v>
      </c>
      <c r="C16" s="46" t="s">
        <v>167</v>
      </c>
      <c r="D16" s="47" t="s">
        <v>24</v>
      </c>
      <c r="E16" s="44" t="s">
        <v>24</v>
      </c>
      <c r="F16" s="47" t="s">
        <v>24</v>
      </c>
    </row>
    <row r="17" spans="1:6" x14ac:dyDescent="0.25">
      <c r="A17" s="49" t="s">
        <v>179</v>
      </c>
      <c r="B17" s="50">
        <v>44805</v>
      </c>
      <c r="C17" s="49" t="s">
        <v>167</v>
      </c>
      <c r="D17" s="49" t="s">
        <v>120</v>
      </c>
      <c r="E17" s="49" t="s">
        <v>147</v>
      </c>
      <c r="F17" s="49" t="s">
        <v>121</v>
      </c>
    </row>
    <row r="18" spans="1:6" ht="39.6" x14ac:dyDescent="0.25">
      <c r="A18" s="49" t="s">
        <v>180</v>
      </c>
      <c r="B18" s="50">
        <v>44827</v>
      </c>
      <c r="C18" s="49" t="s">
        <v>181</v>
      </c>
      <c r="D18" s="49" t="s">
        <v>182</v>
      </c>
      <c r="E18" s="51" t="s">
        <v>183</v>
      </c>
      <c r="F18" s="49" t="s">
        <v>184</v>
      </c>
    </row>
    <row r="19" spans="1:6" x14ac:dyDescent="0.25">
      <c r="A19" s="49" t="s">
        <v>185</v>
      </c>
      <c r="B19" s="50">
        <v>44835</v>
      </c>
      <c r="C19" s="49" t="s">
        <v>167</v>
      </c>
      <c r="D19" s="49" t="s">
        <v>120</v>
      </c>
      <c r="E19" s="49" t="s">
        <v>147</v>
      </c>
      <c r="F19" s="49" t="s">
        <v>121</v>
      </c>
    </row>
    <row r="20" spans="1:6" x14ac:dyDescent="0.25">
      <c r="A20" s="49" t="s">
        <v>186</v>
      </c>
      <c r="B20" s="50">
        <v>44840</v>
      </c>
      <c r="C20" s="49" t="s">
        <v>181</v>
      </c>
      <c r="D20" s="49" t="s">
        <v>187</v>
      </c>
      <c r="E20" s="51" t="s">
        <v>188</v>
      </c>
      <c r="F20" s="49" t="s">
        <v>189</v>
      </c>
    </row>
    <row r="21" spans="1:6" ht="26.4" x14ac:dyDescent="0.25">
      <c r="A21" s="49" t="s">
        <v>190</v>
      </c>
      <c r="B21" s="50">
        <v>44854</v>
      </c>
      <c r="C21" s="49" t="s">
        <v>122</v>
      </c>
      <c r="D21" s="49" t="s">
        <v>191</v>
      </c>
      <c r="E21" s="51" t="s">
        <v>192</v>
      </c>
      <c r="F21" s="49" t="s">
        <v>193</v>
      </c>
    </row>
    <row r="22" spans="1:6" x14ac:dyDescent="0.25">
      <c r="A22" s="49" t="s">
        <v>194</v>
      </c>
      <c r="B22" s="50">
        <v>44866</v>
      </c>
      <c r="C22" s="49"/>
      <c r="D22" s="49" t="s">
        <v>120</v>
      </c>
      <c r="E22" s="49" t="s">
        <v>147</v>
      </c>
      <c r="F22" s="49" t="s">
        <v>121</v>
      </c>
    </row>
    <row r="23" spans="1:6" x14ac:dyDescent="0.25">
      <c r="A23" s="51" t="s">
        <v>195</v>
      </c>
      <c r="B23" s="50">
        <v>44986</v>
      </c>
      <c r="C23" s="49"/>
      <c r="D23" s="49" t="s">
        <v>120</v>
      </c>
      <c r="E23" s="49" t="s">
        <v>147</v>
      </c>
      <c r="F23" s="49" t="s">
        <v>121</v>
      </c>
    </row>
    <row r="24" spans="1:6" x14ac:dyDescent="0.25">
      <c r="A24" s="51" t="s">
        <v>196</v>
      </c>
      <c r="B24" s="50">
        <v>45015</v>
      </c>
      <c r="C24" s="49" t="s">
        <v>181</v>
      </c>
      <c r="D24" s="49" t="s">
        <v>187</v>
      </c>
      <c r="E24" s="49" t="s">
        <v>24</v>
      </c>
      <c r="F24" s="49" t="s">
        <v>197</v>
      </c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zoomScaleNormal="100" workbookViewId="0">
      <selection activeCell="C18" sqref="C18"/>
    </sheetView>
  </sheetViews>
  <sheetFormatPr defaultColWidth="9.21875" defaultRowHeight="13.2" x14ac:dyDescent="0.25"/>
  <cols>
    <col min="1" max="1" width="37.5546875" style="5" customWidth="1"/>
    <col min="2" max="2" width="19.77734375" style="9" customWidth="1"/>
    <col min="3" max="3" width="40.21875" style="10" customWidth="1"/>
    <col min="4" max="4" width="14.21875" style="24" bestFit="1" customWidth="1"/>
    <col min="5" max="5" width="22.77734375" style="8" customWidth="1"/>
    <col min="6" max="16384" width="9.21875" style="5"/>
  </cols>
  <sheetData>
    <row r="1" spans="1:5" ht="13.8" thickBot="1" x14ac:dyDescent="0.3">
      <c r="A1" s="59" t="s">
        <v>126</v>
      </c>
      <c r="B1" s="60"/>
      <c r="C1" s="60"/>
      <c r="D1" s="60"/>
      <c r="E1" s="61"/>
    </row>
    <row r="2" spans="1:5" s="7" customFormat="1" ht="36.6" customHeight="1" x14ac:dyDescent="0.25">
      <c r="A2" s="14" t="s">
        <v>7</v>
      </c>
      <c r="B2" s="38" t="s">
        <v>1</v>
      </c>
      <c r="C2" s="38" t="s">
        <v>2</v>
      </c>
      <c r="D2" s="39" t="s">
        <v>10</v>
      </c>
      <c r="E2" s="18" t="s">
        <v>8</v>
      </c>
    </row>
    <row r="3" spans="1:5" x14ac:dyDescent="0.25">
      <c r="A3" t="s">
        <v>134</v>
      </c>
      <c r="B3" t="s">
        <v>120</v>
      </c>
      <c r="C3" t="s">
        <v>147</v>
      </c>
      <c r="D3" t="s">
        <v>121</v>
      </c>
      <c r="E3">
        <v>16</v>
      </c>
    </row>
    <row r="4" spans="1:5" x14ac:dyDescent="0.25">
      <c r="A4" t="s">
        <v>132</v>
      </c>
      <c r="B4" t="s">
        <v>120</v>
      </c>
      <c r="C4" t="s">
        <v>147</v>
      </c>
      <c r="D4" t="s">
        <v>121</v>
      </c>
      <c r="E4">
        <v>3</v>
      </c>
    </row>
    <row r="5" spans="1:5" x14ac:dyDescent="0.25">
      <c r="A5" t="s">
        <v>135</v>
      </c>
      <c r="B5" t="s">
        <v>120</v>
      </c>
      <c r="C5" t="s">
        <v>147</v>
      </c>
      <c r="D5" t="s">
        <v>121</v>
      </c>
      <c r="E5">
        <v>1</v>
      </c>
    </row>
    <row r="6" spans="1:5" x14ac:dyDescent="0.25">
      <c r="A6" t="s">
        <v>137</v>
      </c>
      <c r="B6" t="s">
        <v>120</v>
      </c>
      <c r="C6" t="s">
        <v>147</v>
      </c>
      <c r="D6" t="s">
        <v>121</v>
      </c>
      <c r="E6">
        <v>5</v>
      </c>
    </row>
    <row r="7" spans="1:5" x14ac:dyDescent="0.25">
      <c r="A7" t="s">
        <v>138</v>
      </c>
      <c r="B7" t="s">
        <v>120</v>
      </c>
      <c r="C7" t="s">
        <v>147</v>
      </c>
      <c r="D7" t="s">
        <v>121</v>
      </c>
      <c r="E7">
        <v>5</v>
      </c>
    </row>
    <row r="8" spans="1:5" x14ac:dyDescent="0.25">
      <c r="A8" t="s">
        <v>148</v>
      </c>
      <c r="B8" t="s">
        <v>120</v>
      </c>
      <c r="C8" t="s">
        <v>147</v>
      </c>
      <c r="D8" t="s">
        <v>121</v>
      </c>
      <c r="E8">
        <v>1</v>
      </c>
    </row>
    <row r="9" spans="1:5" x14ac:dyDescent="0.25">
      <c r="A9" t="s">
        <v>149</v>
      </c>
      <c r="B9" t="s">
        <v>25</v>
      </c>
      <c r="C9" t="s">
        <v>26</v>
      </c>
      <c r="D9" t="s">
        <v>27</v>
      </c>
      <c r="E9">
        <v>2</v>
      </c>
    </row>
    <row r="10" spans="1:5" x14ac:dyDescent="0.25">
      <c r="A10" t="s">
        <v>19</v>
      </c>
      <c r="B10" t="s">
        <v>25</v>
      </c>
      <c r="C10" t="s">
        <v>26</v>
      </c>
      <c r="D10" t="s">
        <v>27</v>
      </c>
      <c r="E10">
        <v>1</v>
      </c>
    </row>
    <row r="11" spans="1:5" x14ac:dyDescent="0.25">
      <c r="A11" t="s">
        <v>139</v>
      </c>
      <c r="B11" t="s">
        <v>25</v>
      </c>
      <c r="C11" t="s">
        <v>26</v>
      </c>
      <c r="D11" t="s">
        <v>27</v>
      </c>
      <c r="E11">
        <v>1</v>
      </c>
    </row>
    <row r="12" spans="1:5" x14ac:dyDescent="0.25">
      <c r="A12" t="s">
        <v>20</v>
      </c>
      <c r="B12" t="s">
        <v>150</v>
      </c>
      <c r="C12" t="s">
        <v>151</v>
      </c>
      <c r="D12" t="s">
        <v>152</v>
      </c>
      <c r="E12">
        <v>11</v>
      </c>
    </row>
    <row r="13" spans="1:5" x14ac:dyDescent="0.25">
      <c r="A13" t="s">
        <v>146</v>
      </c>
      <c r="B13" t="s">
        <v>153</v>
      </c>
      <c r="C13" t="s">
        <v>154</v>
      </c>
      <c r="D13" t="s">
        <v>155</v>
      </c>
      <c r="E13">
        <v>1</v>
      </c>
    </row>
    <row r="14" spans="1:5" x14ac:dyDescent="0.25">
      <c r="A14" t="s">
        <v>156</v>
      </c>
      <c r="B14" t="s">
        <v>25</v>
      </c>
      <c r="C14" t="s">
        <v>26</v>
      </c>
      <c r="D14" t="s">
        <v>27</v>
      </c>
      <c r="E14">
        <v>1</v>
      </c>
    </row>
    <row r="15" spans="1:5" x14ac:dyDescent="0.25">
      <c r="A15" t="s">
        <v>130</v>
      </c>
      <c r="B15" t="s">
        <v>24</v>
      </c>
      <c r="C15" t="s">
        <v>24</v>
      </c>
      <c r="D15" t="s">
        <v>24</v>
      </c>
      <c r="E15">
        <v>1</v>
      </c>
    </row>
    <row r="16" spans="1:5" x14ac:dyDescent="0.25">
      <c r="A16" s="30"/>
      <c r="B16" s="40"/>
      <c r="C16" s="40"/>
      <c r="D16" s="41"/>
      <c r="E16" s="31"/>
    </row>
    <row r="17" spans="1:5" x14ac:dyDescent="0.25">
      <c r="A17" s="30"/>
      <c r="B17" s="28"/>
      <c r="C17" s="29"/>
      <c r="D17" s="42"/>
      <c r="E17" s="31"/>
    </row>
    <row r="18" spans="1:5" x14ac:dyDescent="0.25">
      <c r="A18" s="3"/>
      <c r="B18" s="3"/>
      <c r="C18" s="12" t="s">
        <v>12</v>
      </c>
      <c r="D18" s="43"/>
      <c r="E18" s="20">
        <f>SUM(E3:E17)</f>
        <v>49</v>
      </c>
    </row>
  </sheetData>
  <autoFilter ref="A2:E18" xr:uid="{00000000-0009-0000-0000-000003000000}">
    <sortState xmlns:xlrd2="http://schemas.microsoft.com/office/spreadsheetml/2017/richdata2" ref="A3:E18">
      <sortCondition ref="A2:A18"/>
    </sortState>
  </autoFilter>
  <mergeCells count="1"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4"/>
  <sheetViews>
    <sheetView zoomScale="90" zoomScaleNormal="90" workbookViewId="0">
      <selection activeCell="B32" sqref="B32"/>
    </sheetView>
  </sheetViews>
  <sheetFormatPr defaultColWidth="9.21875" defaultRowHeight="13.2" x14ac:dyDescent="0.25"/>
  <cols>
    <col min="1" max="1" width="28.21875" style="5" customWidth="1"/>
    <col min="2" max="2" width="25.44140625" style="5" customWidth="1"/>
    <col min="3" max="3" width="28" style="35" customWidth="1"/>
    <col min="4" max="16384" width="9.21875" style="5"/>
  </cols>
  <sheetData>
    <row r="1" spans="1:3" s="11" customFormat="1" ht="25.5" customHeight="1" x14ac:dyDescent="0.25">
      <c r="A1" s="62" t="s">
        <v>125</v>
      </c>
      <c r="B1" s="62"/>
      <c r="C1" s="62"/>
    </row>
    <row r="2" spans="1:3" x14ac:dyDescent="0.25">
      <c r="A2" s="19" t="s">
        <v>13</v>
      </c>
      <c r="B2" s="19" t="s">
        <v>0</v>
      </c>
      <c r="C2" s="33" t="s">
        <v>9</v>
      </c>
    </row>
    <row r="3" spans="1:3" s="7" customFormat="1" x14ac:dyDescent="0.25">
      <c r="A3" s="48" t="s">
        <v>133</v>
      </c>
      <c r="B3" s="48" t="s">
        <v>17</v>
      </c>
      <c r="C3" s="48" t="s">
        <v>134</v>
      </c>
    </row>
    <row r="4" spans="1:3" x14ac:dyDescent="0.25">
      <c r="A4" s="48" t="s">
        <v>136</v>
      </c>
      <c r="B4" s="48" t="s">
        <v>17</v>
      </c>
      <c r="C4" s="48" t="s">
        <v>134</v>
      </c>
    </row>
    <row r="5" spans="1:3" x14ac:dyDescent="0.25">
      <c r="A5" s="48" t="s">
        <v>21</v>
      </c>
      <c r="B5" s="48" t="s">
        <v>17</v>
      </c>
      <c r="C5" s="48" t="s">
        <v>134</v>
      </c>
    </row>
    <row r="6" spans="1:3" x14ac:dyDescent="0.25">
      <c r="A6" s="48" t="s">
        <v>21</v>
      </c>
      <c r="B6" s="48" t="s">
        <v>18</v>
      </c>
      <c r="C6" s="48" t="s">
        <v>134</v>
      </c>
    </row>
    <row r="7" spans="1:3" x14ac:dyDescent="0.25">
      <c r="A7" s="48" t="s">
        <v>140</v>
      </c>
      <c r="B7" s="48" t="s">
        <v>17</v>
      </c>
      <c r="C7" s="48" t="s">
        <v>134</v>
      </c>
    </row>
    <row r="8" spans="1:3" x14ac:dyDescent="0.25">
      <c r="A8" s="48" t="s">
        <v>142</v>
      </c>
      <c r="B8" s="48" t="s">
        <v>17</v>
      </c>
      <c r="C8" s="48" t="s">
        <v>134</v>
      </c>
    </row>
    <row r="9" spans="1:3" x14ac:dyDescent="0.25">
      <c r="A9" s="48" t="s">
        <v>143</v>
      </c>
      <c r="B9" s="48" t="s">
        <v>17</v>
      </c>
      <c r="C9" s="48" t="s">
        <v>134</v>
      </c>
    </row>
    <row r="10" spans="1:3" x14ac:dyDescent="0.25">
      <c r="A10" s="48" t="s">
        <v>145</v>
      </c>
      <c r="B10" s="48" t="s">
        <v>17</v>
      </c>
      <c r="C10" s="48" t="s">
        <v>134</v>
      </c>
    </row>
    <row r="11" spans="1:3" x14ac:dyDescent="0.25">
      <c r="A11" s="48" t="s">
        <v>131</v>
      </c>
      <c r="B11" s="48" t="s">
        <v>17</v>
      </c>
      <c r="C11" s="48" t="s">
        <v>132</v>
      </c>
    </row>
    <row r="12" spans="1:3" x14ac:dyDescent="0.25">
      <c r="A12" s="48" t="s">
        <v>144</v>
      </c>
      <c r="B12" s="48" t="s">
        <v>17</v>
      </c>
      <c r="C12" s="48" t="s">
        <v>132</v>
      </c>
    </row>
    <row r="13" spans="1:3" x14ac:dyDescent="0.25">
      <c r="A13" s="48" t="s">
        <v>145</v>
      </c>
      <c r="B13" s="48" t="s">
        <v>18</v>
      </c>
      <c r="C13" s="48" t="s">
        <v>132</v>
      </c>
    </row>
    <row r="14" spans="1:3" x14ac:dyDescent="0.25">
      <c r="A14" s="48" t="s">
        <v>133</v>
      </c>
      <c r="B14" s="48" t="s">
        <v>17</v>
      </c>
      <c r="C14" s="48" t="s">
        <v>135</v>
      </c>
    </row>
    <row r="15" spans="1:3" x14ac:dyDescent="0.25">
      <c r="A15" s="48" t="s">
        <v>23</v>
      </c>
      <c r="B15" s="48" t="s">
        <v>17</v>
      </c>
      <c r="C15" s="48" t="s">
        <v>137</v>
      </c>
    </row>
    <row r="16" spans="1:3" x14ac:dyDescent="0.25">
      <c r="A16" s="48" t="s">
        <v>23</v>
      </c>
      <c r="B16" s="48" t="s">
        <v>17</v>
      </c>
      <c r="C16" s="48" t="s">
        <v>138</v>
      </c>
    </row>
    <row r="17" spans="1:3" x14ac:dyDescent="0.25">
      <c r="A17" s="48" t="s">
        <v>141</v>
      </c>
      <c r="B17" s="48" t="s">
        <v>18</v>
      </c>
      <c r="C17" s="48" t="s">
        <v>138</v>
      </c>
    </row>
    <row r="18" spans="1:3" x14ac:dyDescent="0.25">
      <c r="A18" s="48" t="s">
        <v>145</v>
      </c>
      <c r="B18" s="48" t="s">
        <v>18</v>
      </c>
      <c r="C18" s="48" t="s">
        <v>138</v>
      </c>
    </row>
    <row r="19" spans="1:3" x14ac:dyDescent="0.25">
      <c r="A19" s="48" t="s">
        <v>23</v>
      </c>
      <c r="B19" s="48" t="s">
        <v>17</v>
      </c>
      <c r="C19" s="48" t="s">
        <v>19</v>
      </c>
    </row>
    <row r="20" spans="1:3" x14ac:dyDescent="0.25">
      <c r="A20" s="48" t="s">
        <v>23</v>
      </c>
      <c r="B20" s="48" t="s">
        <v>17</v>
      </c>
      <c r="C20" s="48" t="s">
        <v>139</v>
      </c>
    </row>
    <row r="21" spans="1:3" x14ac:dyDescent="0.25">
      <c r="A21" s="48" t="s">
        <v>141</v>
      </c>
      <c r="B21" s="48" t="s">
        <v>17</v>
      </c>
      <c r="C21" s="48" t="s">
        <v>20</v>
      </c>
    </row>
    <row r="22" spans="1:3" x14ac:dyDescent="0.25">
      <c r="A22" s="48" t="s">
        <v>22</v>
      </c>
      <c r="B22" s="48" t="s">
        <v>18</v>
      </c>
      <c r="C22" s="48" t="s">
        <v>146</v>
      </c>
    </row>
    <row r="23" spans="1:3" x14ac:dyDescent="0.25">
      <c r="A23" s="48" t="s">
        <v>129</v>
      </c>
      <c r="B23" s="48" t="s">
        <v>17</v>
      </c>
      <c r="C23" s="48" t="s">
        <v>130</v>
      </c>
    </row>
    <row r="24" spans="1:3" x14ac:dyDescent="0.25">
      <c r="A24" s="32"/>
      <c r="B24" s="34"/>
      <c r="C24" s="32"/>
    </row>
  </sheetData>
  <autoFilter ref="A2:C24" xr:uid="{00000000-0009-0000-0000-000004000000}"/>
  <sortState xmlns:xlrd2="http://schemas.microsoft.com/office/spreadsheetml/2017/richdata2" ref="A3:C23">
    <sortCondition ref="C3:C23"/>
  </sortState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2023-10-09T20:44:09Z</dcterms:modified>
</cp:coreProperties>
</file>